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5775" activeTab="0"/>
  </bookViews>
  <sheets>
    <sheet name="Sheet1" sheetId="1" r:id="rId1"/>
    <sheet name="OpenMP vs MPI-OpenMP" sheetId="2" r:id="rId2"/>
    <sheet name="MpivsOpemMPMPI" sheetId="3" r:id="rId3"/>
    <sheet name="Mpi vs OpenMP" sheetId="4" r:id="rId4"/>
    <sheet name="Mpi vs OpenMP hybrid" sheetId="5" r:id="rId5"/>
    <sheet name="MpivsOpemMPMPI (2)" sheetId="6" r:id="rId6"/>
  </sheets>
  <definedNames/>
  <calcPr fullCalcOnLoad="1"/>
</workbook>
</file>

<file path=xl/sharedStrings.xml><?xml version="1.0" encoding="utf-8"?>
<sst xmlns="http://schemas.openxmlformats.org/spreadsheetml/2006/main" count="135" uniqueCount="42">
  <si>
    <t>OpenMP only</t>
  </si>
  <si>
    <t>Threads</t>
  </si>
  <si>
    <t>Wallclock time</t>
  </si>
  <si>
    <t>Cpu Time</t>
  </si>
  <si>
    <t>Iterations</t>
  </si>
  <si>
    <t>Final Relative Residual Norm</t>
  </si>
  <si>
    <t>Probsize</t>
  </si>
  <si>
    <t>35x35x35</t>
  </si>
  <si>
    <t>-n</t>
  </si>
  <si>
    <t>-P</t>
  </si>
  <si>
    <t xml:space="preserve">1 1 1 </t>
  </si>
  <si>
    <t>35,35,35</t>
  </si>
  <si>
    <t>MPI only</t>
  </si>
  <si>
    <t>-</t>
  </si>
  <si>
    <t>MPI-OpenMP</t>
  </si>
  <si>
    <t>70x70x70</t>
  </si>
  <si>
    <t>1 1 1</t>
  </si>
  <si>
    <t>1 1 2</t>
  </si>
  <si>
    <t>35x35x70</t>
  </si>
  <si>
    <t>n</t>
  </si>
  <si>
    <t>1 2 2</t>
  </si>
  <si>
    <t>35x70x70</t>
  </si>
  <si>
    <t>2 2 2</t>
  </si>
  <si>
    <t>1, 1, 1</t>
  </si>
  <si>
    <t>70, 70, 35</t>
  </si>
  <si>
    <t>1, 1, 2</t>
  </si>
  <si>
    <t>70, 70, 70</t>
  </si>
  <si>
    <t>1, 2, 2</t>
  </si>
  <si>
    <t>70, 35, 35</t>
  </si>
  <si>
    <t xml:space="preserve">2 2 2 </t>
  </si>
  <si>
    <t xml:space="preserve"> </t>
  </si>
  <si>
    <t>( Number of nodes)</t>
  </si>
  <si>
    <t>(Processor topology)</t>
  </si>
  <si>
    <t>(Prob size/node)</t>
  </si>
  <si>
    <t>(Effective prob size)</t>
  </si>
  <si>
    <t>(in sec)</t>
  </si>
  <si>
    <t>(SETUP)</t>
  </si>
  <si>
    <t>(RESULTS)</t>
  </si>
  <si>
    <t>SMG Setup:</t>
  </si>
  <si>
    <t>Speedups</t>
  </si>
  <si>
    <t>(Time taken for 4 nodes/ timetaken for 1 node)</t>
  </si>
  <si>
    <t>Average for hybrid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</si>
</sst>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1" fontId="0" fillId="5" borderId="2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OpenMP only vs MPI-OpenMP hybrid 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75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Wall clock time OpenMP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Sheet1!$E$5:$E$7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cat>
          <c:val>
            <c:numRef>
              <c:f>Sheet1!$F$5:$F$7</c:f>
              <c:numCache>
                <c:ptCount val="3"/>
                <c:pt idx="0">
                  <c:v>15.86</c:v>
                </c:pt>
                <c:pt idx="1">
                  <c:v>3.81</c:v>
                </c:pt>
                <c:pt idx="2">
                  <c:v>2.74</c:v>
                </c:pt>
              </c:numCache>
            </c:numRef>
          </c:val>
        </c:ser>
        <c:ser>
          <c:idx val="1"/>
          <c:order val="1"/>
          <c:tx>
            <c:v>WallClock time Hybrid</c:v>
          </c:tx>
          <c:spPr>
            <a:pattFill prst="wdDnDiag">
              <a:fgClr>
                <a:srgbClr val="800080"/>
              </a:fgClr>
              <a:bgClr>
                <a:srgbClr val="993366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Sheet1!$E$5:$E$7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cat>
          <c:val>
            <c:numRef>
              <c:f>Sheet1!$F$21:$F$23</c:f>
              <c:numCache>
                <c:ptCount val="3"/>
                <c:pt idx="0">
                  <c:v>3.868194</c:v>
                </c:pt>
                <c:pt idx="1">
                  <c:v>3.87163</c:v>
                </c:pt>
                <c:pt idx="2">
                  <c:v>3.871528</c:v>
                </c:pt>
              </c:numCache>
            </c:numRef>
          </c:val>
        </c:ser>
        <c:ser>
          <c:idx val="2"/>
          <c:order val="2"/>
          <c:tx>
            <c:v>CPU time OpenMP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Sheet1!$E$5:$E$7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cat>
          <c:val>
            <c:numRef>
              <c:f>Sheet1!$G$5:$G$7</c:f>
              <c:numCache>
                <c:ptCount val="3"/>
                <c:pt idx="0">
                  <c:v>9.15</c:v>
                </c:pt>
                <c:pt idx="1">
                  <c:v>3.8</c:v>
                </c:pt>
                <c:pt idx="2">
                  <c:v>2.74</c:v>
                </c:pt>
              </c:numCache>
            </c:numRef>
          </c:val>
        </c:ser>
        <c:ser>
          <c:idx val="3"/>
          <c:order val="3"/>
          <c:tx>
            <c:v>CPU time Hybrid </c:v>
          </c:tx>
          <c:spPr>
            <a:pattFill prst="wdUpDiag">
              <a:fgClr>
                <a:srgbClr val="00FF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Sheet1!$E$5:$E$7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cat>
          <c:val>
            <c:numRef>
              <c:f>Sheet1!$G$21:$G$23</c:f>
              <c:numCache>
                <c:ptCount val="3"/>
                <c:pt idx="0">
                  <c:v>3.88</c:v>
                </c:pt>
                <c:pt idx="1">
                  <c:v>3.86</c:v>
                </c:pt>
                <c:pt idx="2">
                  <c:v>3.87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threads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83424"/>
        <c:crosses val="autoZero"/>
        <c:auto val="1"/>
        <c:lblOffset val="100"/>
        <c:noMultiLvlLbl val="0"/>
      </c:catAx>
      <c:valAx>
        <c:axId val="44583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2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75"/>
          <c:y val="0.2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MPI only         v/s       Openmp-MPI Hybrid</a:t>
            </a:r>
          </a:p>
        </c:rich>
      </c:tx>
      <c:layout>
        <c:manualLayout>
          <c:xMode val="factor"/>
          <c:yMode val="factor"/>
          <c:x val="-0.00975"/>
          <c:y val="0.02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25"/>
          <c:w val="0.85625"/>
          <c:h val="0.87925"/>
        </c:manualLayout>
      </c:layout>
      <c:bar3DChart>
        <c:barDir val="col"/>
        <c:grouping val="standard"/>
        <c:varyColors val="0"/>
        <c:ser>
          <c:idx val="2"/>
          <c:order val="0"/>
          <c:tx>
            <c:v>4 nodes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cat>
            <c:numRef>
              <c:f>Sheet1!$A$41:$A$44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cat>
          <c:val>
            <c:numRef>
              <c:f>(Sheet1!$F$33,Sheet1!$F$38,Sheet1!$F$43,Sheet1!$F$48,Sheet1!$F$17)</c:f>
              <c:numCache>
                <c:ptCount val="5"/>
                <c:pt idx="0">
                  <c:v>6.39614</c:v>
                </c:pt>
                <c:pt idx="1">
                  <c:v>6.397787</c:v>
                </c:pt>
                <c:pt idx="2">
                  <c:v>6.397678</c:v>
                </c:pt>
                <c:pt idx="3">
                  <c:v>6.396458</c:v>
                </c:pt>
                <c:pt idx="4">
                  <c:v>6.389089</c:v>
                </c:pt>
              </c:numCache>
            </c:numRef>
          </c:val>
          <c:shape val="box"/>
        </c:ser>
        <c:ser>
          <c:idx val="1"/>
          <c:order val="1"/>
          <c:tx>
            <c:v>2 nodes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00"/>
              </a:solidFill>
            </c:spPr>
          </c:dPt>
          <c:cat>
            <c:numRef>
              <c:f>Sheet1!$A$41:$A$44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cat>
          <c:val>
            <c:numRef>
              <c:f>(Sheet1!$F$32,Sheet1!$F$37,Sheet1!$F$42,Sheet1!$F$47,Sheet1!$F$16)</c:f>
              <c:numCache>
                <c:ptCount val="5"/>
                <c:pt idx="0">
                  <c:v>12.385205</c:v>
                </c:pt>
                <c:pt idx="1">
                  <c:v>12.371575</c:v>
                </c:pt>
                <c:pt idx="2">
                  <c:v>12.366772</c:v>
                </c:pt>
                <c:pt idx="3">
                  <c:v>12.397717</c:v>
                </c:pt>
                <c:pt idx="4">
                  <c:v>12.38352</c:v>
                </c:pt>
              </c:numCache>
            </c:numRef>
          </c:val>
          <c:shape val="box"/>
        </c:ser>
        <c:ser>
          <c:idx val="0"/>
          <c:order val="2"/>
          <c:tx>
            <c:v>1 node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CC"/>
              </a:solidFill>
            </c:spPr>
          </c:dPt>
          <c:cat>
            <c:numRef>
              <c:f>Sheet1!$A$41:$A$44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cat>
          <c:val>
            <c:numRef>
              <c:f>(Sheet1!$F$31,Sheet1!$F$36,Sheet1!$F$41,Sheet1!$F$46,Sheet1!$F$15)</c:f>
              <c:numCache>
                <c:ptCount val="5"/>
                <c:pt idx="0">
                  <c:v>25.24805</c:v>
                </c:pt>
                <c:pt idx="1">
                  <c:v>25.270584</c:v>
                </c:pt>
                <c:pt idx="2">
                  <c:v>25.323736</c:v>
                </c:pt>
                <c:pt idx="3">
                  <c:v>25.351121</c:v>
                </c:pt>
                <c:pt idx="4">
                  <c:v>25.293724</c:v>
                </c:pt>
              </c:numCache>
            </c:numRef>
          </c:val>
          <c:shape val="box"/>
        </c:ser>
        <c:shape val="box"/>
        <c:axId val="65706497"/>
        <c:axId val="54487562"/>
        <c:axId val="20626011"/>
      </c:bar3DChart>
      <c:catAx>
        <c:axId val="65706497"/>
        <c:scaling>
          <c:orientation val="minMax"/>
        </c:scaling>
        <c:axPos val="b"/>
        <c:title>
          <c:tx>
            <c:rich>
              <a:bodyPr vert="horz" rot="3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OpenMP-MPI Number of threads per node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6497"/>
        <c:crossesAt val="1"/>
        <c:crossBetween val="between"/>
        <c:dispUnits/>
      </c:valAx>
      <c:ser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Wall clock Time</a:t>
                </a:r>
              </a:p>
            </c:rich>
          </c:tx>
          <c:layout>
            <c:manualLayout>
              <c:xMode val="factor"/>
              <c:yMode val="factor"/>
              <c:x val="-0.68375"/>
              <c:y val="-0.7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48756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Fixed Probsize 35x35x35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25"/>
          <c:y val="0.10525"/>
          <c:w val="0.97375"/>
          <c:h val="0.811"/>
        </c:manualLayout>
      </c:layout>
      <c:bar3DChart>
        <c:barDir val="col"/>
        <c:grouping val="standard"/>
        <c:varyColors val="0"/>
        <c:ser>
          <c:idx val="1"/>
          <c:order val="0"/>
          <c:tx>
            <c:v>CPU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(Sheet1!$E$5,Sheet1!$E$6,Sheet1!$E$7,Sheet1!$E$9,Sheet1!$E$21,Sheet1!$E$22,Sheet1!$E$24,Sheet1!$E$24,Sheet1!$E$23)</c:f>
              <c:strCach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MPI only</c:v>
                </c:pt>
                <c:pt idx="4">
                  <c:v>4</c:v>
                </c:pt>
                <c:pt idx="5">
                  <c:v>2</c:v>
                </c:pt>
              </c:strCache>
            </c:strRef>
          </c:cat>
          <c:val>
            <c:numRef>
              <c:f>(Sheet1!$G$5,Sheet1!$G$6,Sheet1!$G$7,Sheet1!$G$10,Sheet1!$G$21,Sheet1!$G$22,Sheet1!$G$23)</c:f>
              <c:numCache>
                <c:ptCount val="7"/>
                <c:pt idx="0">
                  <c:v>9.15</c:v>
                </c:pt>
                <c:pt idx="1">
                  <c:v>3.8</c:v>
                </c:pt>
                <c:pt idx="2">
                  <c:v>2.74</c:v>
                </c:pt>
                <c:pt idx="3">
                  <c:v>2.05</c:v>
                </c:pt>
                <c:pt idx="4">
                  <c:v>3.88</c:v>
                </c:pt>
                <c:pt idx="5">
                  <c:v>3.86</c:v>
                </c:pt>
                <c:pt idx="6">
                  <c:v>3.87</c:v>
                </c:pt>
              </c:numCache>
            </c:numRef>
          </c:val>
          <c:shape val="box"/>
        </c:ser>
        <c:ser>
          <c:idx val="0"/>
          <c:order val="1"/>
          <c:tx>
            <c:v>Wall clock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(Sheet1!$E$5,Sheet1!$E$6,Sheet1!$E$7,Sheet1!$E$9,Sheet1!$E$21,Sheet1!$E$22,Sheet1!$E$24,Sheet1!$E$24,Sheet1!$E$23)</c:f>
              <c:strCach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MPI only</c:v>
                </c:pt>
                <c:pt idx="4">
                  <c:v>4</c:v>
                </c:pt>
                <c:pt idx="5">
                  <c:v>2</c:v>
                </c:pt>
              </c:strCache>
            </c:strRef>
          </c:cat>
          <c:val>
            <c:numRef>
              <c:f>(Sheet1!$F$5,Sheet1!$F$6,Sheet1!$F$7,Sheet1!$F$10,Sheet1!$F$21,Sheet1!$F$22,Sheet1!$F$23)</c:f>
              <c:numCache>
                <c:ptCount val="7"/>
                <c:pt idx="0">
                  <c:v>15.86</c:v>
                </c:pt>
                <c:pt idx="1">
                  <c:v>3.81</c:v>
                </c:pt>
                <c:pt idx="2">
                  <c:v>2.74</c:v>
                </c:pt>
                <c:pt idx="3">
                  <c:v>2.042422</c:v>
                </c:pt>
                <c:pt idx="4">
                  <c:v>3.868194</c:v>
                </c:pt>
                <c:pt idx="5">
                  <c:v>3.87163</c:v>
                </c:pt>
                <c:pt idx="6">
                  <c:v>3.871528</c:v>
                </c:pt>
              </c:numCache>
            </c:numRef>
          </c:val>
          <c:shape val="box"/>
        </c:ser>
        <c:shape val="box"/>
        <c:axId val="51416372"/>
        <c:axId val="60094165"/>
        <c:axId val="3976574"/>
      </c:bar3D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6372"/>
        <c:crossesAt val="1"/>
        <c:crossBetween val="between"/>
        <c:dispUnits/>
      </c:valAx>
      <c:ser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(in sec)</a:t>
                </a:r>
              </a:p>
            </c:rich>
          </c:tx>
          <c:layout>
            <c:manualLayout>
              <c:xMode val="factor"/>
              <c:yMode val="factor"/>
              <c:x val="-0.1935"/>
              <c:y val="-0.3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MPi vs OpenMP-MPI hybrid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175"/>
          <c:w val="0.871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v>Mpi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Sheet1!$F$10:$G$10</c:f>
              <c:numCache>
                <c:ptCount val="2"/>
                <c:pt idx="0">
                  <c:v>2.042422</c:v>
                </c:pt>
                <c:pt idx="1">
                  <c:v>2.05</c:v>
                </c:pt>
              </c:numCache>
            </c:numRef>
          </c:val>
        </c:ser>
        <c:ser>
          <c:idx val="1"/>
          <c:order val="1"/>
          <c:tx>
            <c:v>Mpi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Sheet1!$F$11:$G$11</c:f>
              <c:numCache>
                <c:ptCount val="2"/>
                <c:pt idx="0">
                  <c:v>2.14029</c:v>
                </c:pt>
                <c:pt idx="1">
                  <c:v>2.14</c:v>
                </c:pt>
              </c:numCache>
            </c:numRef>
          </c:val>
        </c:ser>
        <c:ser>
          <c:idx val="2"/>
          <c:order val="2"/>
          <c:tx>
            <c:v>Mpi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Sheet1!$F$12:$G$12</c:f>
              <c:numCache>
                <c:ptCount val="2"/>
                <c:pt idx="0">
                  <c:v>2.581224</c:v>
                </c:pt>
                <c:pt idx="1">
                  <c:v>2.59</c:v>
                </c:pt>
              </c:numCache>
            </c:numRef>
          </c:val>
        </c:ser>
        <c:ser>
          <c:idx val="3"/>
          <c:order val="3"/>
          <c:tx>
            <c:v>Mpi 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Sheet1!$F$13:$G$13</c:f>
              <c:numCache>
                <c:ptCount val="2"/>
                <c:pt idx="0">
                  <c:v>3.669752</c:v>
                </c:pt>
                <c:pt idx="1">
                  <c:v>3.67</c:v>
                </c:pt>
              </c:numCache>
            </c:numRef>
          </c:val>
        </c:ser>
        <c:ser>
          <c:idx val="4"/>
          <c:order val="4"/>
          <c:tx>
            <c:v>Hybrid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Sheet1!$F$26:$G$26</c:f>
              <c:numCache>
                <c:ptCount val="2"/>
                <c:pt idx="0">
                  <c:v>2.060511</c:v>
                </c:pt>
                <c:pt idx="1">
                  <c:v>2.06</c:v>
                </c:pt>
              </c:numCache>
            </c:numRef>
          </c:val>
        </c:ser>
        <c:ser>
          <c:idx val="5"/>
          <c:order val="5"/>
          <c:tx>
            <c:v>Hybrid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Sheet1!$F$27:$G$27</c:f>
              <c:numCache>
                <c:ptCount val="2"/>
                <c:pt idx="0">
                  <c:v>3.517732</c:v>
                </c:pt>
                <c:pt idx="1">
                  <c:v>3.52</c:v>
                </c:pt>
              </c:numCache>
            </c:numRef>
          </c:val>
        </c:ser>
        <c:ser>
          <c:idx val="6"/>
          <c:order val="6"/>
          <c:tx>
            <c:v>Hybrid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Sheet1!$F$28:$G$28</c:f>
              <c:numCache>
                <c:ptCount val="2"/>
                <c:pt idx="0">
                  <c:v>3.517732</c:v>
                </c:pt>
                <c:pt idx="1">
                  <c:v>3.52</c:v>
                </c:pt>
              </c:numCache>
            </c:numRef>
          </c:val>
        </c:ser>
        <c:ser>
          <c:idx val="7"/>
          <c:order val="7"/>
          <c:tx>
            <c:v>Hybrid 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Sheet1!$F$29:$G$29</c:f>
              <c:numCache>
                <c:ptCount val="2"/>
                <c:pt idx="0">
                  <c:v>4.118785</c:v>
                </c:pt>
                <c:pt idx="1">
                  <c:v>4.12</c:v>
                </c:pt>
              </c:numCache>
            </c:numRef>
          </c:val>
        </c:ser>
        <c:axId val="35789167"/>
        <c:axId val="53667048"/>
      </c:barChart>
      <c:catAx>
        <c:axId val="35789167"/>
        <c:scaling>
          <c:orientation val="minMax"/>
        </c:scaling>
        <c:axPos val="b"/>
        <c:delete val="1"/>
        <c:majorTickMark val="out"/>
        <c:minorTickMark val="none"/>
        <c:tickLblPos val="nextTo"/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(in 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578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5"/>
          <c:y val="0.40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MPI only         v/s       Openmp-MPI Hybrid</a:t>
            </a:r>
          </a:p>
        </c:rich>
      </c:tx>
      <c:layout>
        <c:manualLayout>
          <c:xMode val="factor"/>
          <c:yMode val="factor"/>
          <c:x val="-0.00975"/>
          <c:y val="0.02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425"/>
          <c:w val="0.85625"/>
          <c:h val="0.87925"/>
        </c:manualLayout>
      </c:layout>
      <c:bar3DChart>
        <c:barDir val="col"/>
        <c:grouping val="standard"/>
        <c:varyColors val="0"/>
        <c:ser>
          <c:idx val="2"/>
          <c:order val="0"/>
          <c:tx>
            <c:v>4 nodes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cat>
            <c:numRef>
              <c:f>Sheet1!$A$41:$A$44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cat>
          <c:val>
            <c:numRef>
              <c:f>(Sheet1!$F$33,Sheet1!$F$38,Sheet1!$F$43,Sheet1!$F$48,Sheet1!$F$17)</c:f>
              <c:numCache>
                <c:ptCount val="5"/>
                <c:pt idx="0">
                  <c:v>6.39614</c:v>
                </c:pt>
                <c:pt idx="1">
                  <c:v>6.397787</c:v>
                </c:pt>
                <c:pt idx="2">
                  <c:v>6.397678</c:v>
                </c:pt>
                <c:pt idx="3">
                  <c:v>6.396458</c:v>
                </c:pt>
                <c:pt idx="4">
                  <c:v>6.389089</c:v>
                </c:pt>
              </c:numCache>
            </c:numRef>
          </c:val>
          <c:shape val="box"/>
        </c:ser>
        <c:ser>
          <c:idx val="1"/>
          <c:order val="1"/>
          <c:tx>
            <c:v>2 nodes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00"/>
              </a:solidFill>
            </c:spPr>
          </c:dPt>
          <c:cat>
            <c:numRef>
              <c:f>Sheet1!$A$41:$A$44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cat>
          <c:val>
            <c:numRef>
              <c:f>(Sheet1!$F$32,Sheet1!$F$37,Sheet1!$F$42,Sheet1!$F$47,Sheet1!$F$16)</c:f>
              <c:numCache>
                <c:ptCount val="5"/>
                <c:pt idx="0">
                  <c:v>12.385205</c:v>
                </c:pt>
                <c:pt idx="1">
                  <c:v>12.371575</c:v>
                </c:pt>
                <c:pt idx="2">
                  <c:v>12.366772</c:v>
                </c:pt>
                <c:pt idx="3">
                  <c:v>12.397717</c:v>
                </c:pt>
                <c:pt idx="4">
                  <c:v>12.38352</c:v>
                </c:pt>
              </c:numCache>
            </c:numRef>
          </c:val>
          <c:shape val="box"/>
        </c:ser>
        <c:ser>
          <c:idx val="0"/>
          <c:order val="2"/>
          <c:tx>
            <c:v>1 node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CC"/>
              </a:solidFill>
            </c:spPr>
          </c:dPt>
          <c:cat>
            <c:numRef>
              <c:f>Sheet1!$A$41:$A$44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cat>
          <c:val>
            <c:numRef>
              <c:f>(Sheet1!$F$31,Sheet1!$F$36,Sheet1!$F$41,Sheet1!$F$46,Sheet1!$F$15)</c:f>
              <c:numCache>
                <c:ptCount val="5"/>
                <c:pt idx="0">
                  <c:v>25.24805</c:v>
                </c:pt>
                <c:pt idx="1">
                  <c:v>25.270584</c:v>
                </c:pt>
                <c:pt idx="2">
                  <c:v>25.323736</c:v>
                </c:pt>
                <c:pt idx="3">
                  <c:v>25.351121</c:v>
                </c:pt>
                <c:pt idx="4">
                  <c:v>25.293724</c:v>
                </c:pt>
              </c:numCache>
            </c:numRef>
          </c:val>
          <c:shape val="box"/>
        </c:ser>
        <c:shape val="box"/>
        <c:axId val="13241385"/>
        <c:axId val="52063602"/>
        <c:axId val="65919235"/>
      </c:bar3DChart>
      <c:catAx>
        <c:axId val="13241385"/>
        <c:scaling>
          <c:orientation val="minMax"/>
        </c:scaling>
        <c:axPos val="b"/>
        <c:title>
          <c:tx>
            <c:rich>
              <a:bodyPr vert="horz" rot="3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OpenMP-MPI Number of threads per node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er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Wall clock Time</a:t>
                </a:r>
              </a:p>
            </c:rich>
          </c:tx>
          <c:layout>
            <c:manualLayout>
              <c:xMode val="factor"/>
              <c:yMode val="factor"/>
              <c:x val="-0.68375"/>
              <c:y val="-0.7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06360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0.51125</cdr:x>
      <cdr:y>0.9175</cdr:y>
    </cdr:from>
    <cdr:to>
      <cdr:x>0.5925</cdr:x>
      <cdr:y>0.9535</cdr:y>
    </cdr:to>
    <cdr:sp>
      <cdr:nvSpPr>
        <cdr:cNvPr id="1" name="TextBox 1"/>
        <cdr:cNvSpPr txBox="1">
          <a:spLocks noChangeArrowheads="1"/>
        </cdr:cNvSpPr>
      </cdr:nvSpPr>
      <cdr:spPr>
        <a:xfrm>
          <a:off x="4429125" y="5438775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MPI only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0.7835</cdr:y>
    </cdr:from>
    <cdr:to>
      <cdr:x>0.21675</cdr:x>
      <cdr:y>0.8905</cdr:y>
    </cdr:to>
    <cdr:sp>
      <cdr:nvSpPr>
        <cdr:cNvPr id="1" name="TextBox 3"/>
        <cdr:cNvSpPr txBox="1">
          <a:spLocks noChangeArrowheads="1"/>
        </cdr:cNvSpPr>
      </cdr:nvSpPr>
      <cdr:spPr>
        <a:xfrm>
          <a:off x="714375" y="4648200"/>
          <a:ext cx="11620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OpenMp only (Number of threads)</a:t>
          </a:r>
        </a:p>
      </cdr:txBody>
    </cdr:sp>
  </cdr:relSizeAnchor>
  <cdr:relSizeAnchor xmlns:cdr="http://schemas.openxmlformats.org/drawingml/2006/chartDrawing">
    <cdr:from>
      <cdr:x>0.4695</cdr:x>
      <cdr:y>0.87275</cdr:y>
    </cdr:from>
    <cdr:to>
      <cdr:x>0.60475</cdr:x>
      <cdr:y>0.9565</cdr:y>
    </cdr:to>
    <cdr:sp>
      <cdr:nvSpPr>
        <cdr:cNvPr id="2" name="TextBox 4"/>
        <cdr:cNvSpPr txBox="1">
          <a:spLocks noChangeArrowheads="1"/>
        </cdr:cNvSpPr>
      </cdr:nvSpPr>
      <cdr:spPr>
        <a:xfrm>
          <a:off x="4067175" y="5172075"/>
          <a:ext cx="11715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Mpi-OpenMP
(Number of 
Threads)</a:t>
          </a:r>
        </a:p>
      </cdr:txBody>
    </cdr:sp>
  </cdr:relSizeAnchor>
  <cdr:relSizeAnchor xmlns:cdr="http://schemas.openxmlformats.org/drawingml/2006/chartDrawing">
    <cdr:from>
      <cdr:x>0.6435</cdr:x>
      <cdr:y>0.841</cdr:y>
    </cdr:from>
    <cdr:to>
      <cdr:x>0.663</cdr:x>
      <cdr:y>0.87275</cdr:y>
    </cdr:to>
    <cdr:sp>
      <cdr:nvSpPr>
        <cdr:cNvPr id="3" name="TextBox 5"/>
        <cdr:cNvSpPr txBox="1">
          <a:spLocks noChangeArrowheads="1"/>
        </cdr:cNvSpPr>
      </cdr:nvSpPr>
      <cdr:spPr>
        <a:xfrm>
          <a:off x="5581650" y="4981575"/>
          <a:ext cx="171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0.95625</cdr:y>
    </cdr:from>
    <cdr:to>
      <cdr:x>0.34475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5667375"/>
          <a:ext cx="1571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Wall clock times</a:t>
          </a:r>
        </a:p>
      </cdr:txBody>
    </cdr:sp>
  </cdr:relSizeAnchor>
  <cdr:relSizeAnchor xmlns:cdr="http://schemas.openxmlformats.org/drawingml/2006/chartDrawing">
    <cdr:from>
      <cdr:x>0.649</cdr:x>
      <cdr:y>0.96575</cdr:y>
    </cdr:from>
    <cdr:to>
      <cdr:x>0.83025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5724525"/>
          <a:ext cx="1571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CPU times
CPU times</a:t>
          </a:r>
        </a:p>
      </cdr:txBody>
    </cdr:sp>
  </cdr:relSizeAnchor>
  <cdr:relSizeAnchor xmlns:cdr="http://schemas.openxmlformats.org/drawingml/2006/chartDrawing">
    <cdr:from>
      <cdr:x>0.9185</cdr:x>
      <cdr:y>0.2055</cdr:y>
    </cdr:from>
    <cdr:to>
      <cdr:x>1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7962900" y="1219200"/>
          <a:ext cx="7048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The number indicates number of nodes used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0.51125</cdr:x>
      <cdr:y>0.9175</cdr:y>
    </cdr:from>
    <cdr:to>
      <cdr:x>0.5925</cdr:x>
      <cdr:y>0.9535</cdr:y>
    </cdr:to>
    <cdr:sp>
      <cdr:nvSpPr>
        <cdr:cNvPr id="1" name="TextBox 1"/>
        <cdr:cNvSpPr txBox="1">
          <a:spLocks noChangeArrowheads="1"/>
        </cdr:cNvSpPr>
      </cdr:nvSpPr>
      <cdr:spPr>
        <a:xfrm>
          <a:off x="4429125" y="5438775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MPI only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B4">
      <selection activeCell="K19" sqref="K19"/>
    </sheetView>
  </sheetViews>
  <sheetFormatPr defaultColWidth="9.140625" defaultRowHeight="12.75"/>
  <cols>
    <col min="1" max="1" width="17.7109375" style="11" customWidth="1"/>
    <col min="2" max="2" width="17.57421875" style="11" customWidth="1"/>
    <col min="3" max="3" width="14.7109375" style="11" customWidth="1"/>
    <col min="4" max="4" width="16.28125" style="11" customWidth="1"/>
    <col min="5" max="5" width="9.140625" style="11" customWidth="1"/>
    <col min="6" max="6" width="13.421875" style="11" customWidth="1"/>
    <col min="7" max="8" width="9.140625" style="11" customWidth="1"/>
    <col min="9" max="9" width="24.140625" style="23" customWidth="1"/>
  </cols>
  <sheetData>
    <row r="1" spans="1:10" ht="12.75">
      <c r="A1" s="26" t="s">
        <v>19</v>
      </c>
      <c r="B1" s="27" t="s">
        <v>9</v>
      </c>
      <c r="C1" s="27" t="s">
        <v>8</v>
      </c>
      <c r="D1" s="28" t="s">
        <v>6</v>
      </c>
      <c r="E1" s="29" t="s">
        <v>1</v>
      </c>
      <c r="F1" s="26" t="s">
        <v>2</v>
      </c>
      <c r="G1" s="28" t="s">
        <v>3</v>
      </c>
      <c r="H1" s="28" t="s">
        <v>4</v>
      </c>
      <c r="I1" s="37" t="s">
        <v>5</v>
      </c>
      <c r="J1" s="1"/>
    </row>
    <row r="2" spans="1:10" ht="12.75">
      <c r="A2" s="30" t="s">
        <v>31</v>
      </c>
      <c r="B2" s="2" t="s">
        <v>32</v>
      </c>
      <c r="C2" s="2" t="s">
        <v>33</v>
      </c>
      <c r="D2" s="2" t="s">
        <v>34</v>
      </c>
      <c r="E2" s="31"/>
      <c r="F2" s="30" t="s">
        <v>35</v>
      </c>
      <c r="G2" s="2" t="s">
        <v>35</v>
      </c>
      <c r="H2" s="2"/>
      <c r="I2" s="38"/>
      <c r="J2" s="1"/>
    </row>
    <row r="3" spans="1:10" ht="13.5" thickBot="1">
      <c r="A3" s="32" t="s">
        <v>36</v>
      </c>
      <c r="B3" s="33"/>
      <c r="C3" s="34"/>
      <c r="D3" s="34"/>
      <c r="E3" s="35"/>
      <c r="F3" s="39" t="s">
        <v>37</v>
      </c>
      <c r="G3" s="40"/>
      <c r="H3" s="40"/>
      <c r="I3" s="41"/>
      <c r="J3" s="1"/>
    </row>
    <row r="4" spans="1:9" ht="13.5" thickBot="1">
      <c r="A4" s="24" t="s">
        <v>30</v>
      </c>
      <c r="B4" s="24"/>
      <c r="C4" s="24"/>
      <c r="D4" s="24"/>
      <c r="E4" s="25" t="s">
        <v>0</v>
      </c>
      <c r="F4" s="25"/>
      <c r="G4" s="24"/>
      <c r="H4" s="24"/>
      <c r="I4" s="36"/>
    </row>
    <row r="5" spans="1:9" ht="12.75">
      <c r="A5" s="3"/>
      <c r="B5" s="3" t="s">
        <v>10</v>
      </c>
      <c r="C5" s="3" t="s">
        <v>11</v>
      </c>
      <c r="D5" s="3" t="s">
        <v>7</v>
      </c>
      <c r="E5" s="3">
        <v>4</v>
      </c>
      <c r="F5" s="3">
        <v>15.86</v>
      </c>
      <c r="G5" s="3">
        <v>9.15</v>
      </c>
      <c r="H5" s="3">
        <v>6</v>
      </c>
      <c r="I5" s="14">
        <v>8.099242E-08</v>
      </c>
    </row>
    <row r="6" spans="1:9" ht="12.75">
      <c r="A6" s="3"/>
      <c r="B6" s="3" t="s">
        <v>10</v>
      </c>
      <c r="C6" s="3" t="s">
        <v>11</v>
      </c>
      <c r="D6" s="3" t="s">
        <v>7</v>
      </c>
      <c r="E6" s="3">
        <v>2</v>
      </c>
      <c r="F6" s="3">
        <v>3.81</v>
      </c>
      <c r="G6" s="3">
        <v>3.8</v>
      </c>
      <c r="H6" s="3">
        <v>6</v>
      </c>
      <c r="I6" s="14">
        <v>8.099242E-08</v>
      </c>
    </row>
    <row r="7" spans="1:9" ht="12.75">
      <c r="A7" s="4"/>
      <c r="B7" s="4" t="s">
        <v>10</v>
      </c>
      <c r="C7" s="4" t="s">
        <v>11</v>
      </c>
      <c r="D7" s="4" t="s">
        <v>7</v>
      </c>
      <c r="E7" s="4">
        <v>1</v>
      </c>
      <c r="F7" s="4">
        <v>2.74</v>
      </c>
      <c r="G7" s="4">
        <v>2.74</v>
      </c>
      <c r="H7" s="4">
        <v>6</v>
      </c>
      <c r="I7" s="15">
        <v>8.099242E-08</v>
      </c>
    </row>
    <row r="9" spans="1:9" ht="13.5" thickBot="1">
      <c r="A9" s="5"/>
      <c r="B9" s="5"/>
      <c r="C9" s="5"/>
      <c r="D9" s="5"/>
      <c r="E9" s="12" t="s">
        <v>12</v>
      </c>
      <c r="F9" s="12"/>
      <c r="G9" s="5"/>
      <c r="H9" s="5"/>
      <c r="I9" s="16"/>
    </row>
    <row r="10" spans="1:9" ht="12.75">
      <c r="A10" s="6">
        <v>1</v>
      </c>
      <c r="B10" s="6" t="s">
        <v>10</v>
      </c>
      <c r="C10" s="6" t="s">
        <v>11</v>
      </c>
      <c r="D10" s="6" t="s">
        <v>7</v>
      </c>
      <c r="E10" s="6" t="s">
        <v>13</v>
      </c>
      <c r="F10" s="6">
        <v>2.042422</v>
      </c>
      <c r="G10" s="6">
        <v>2.05</v>
      </c>
      <c r="H10" s="6">
        <v>6</v>
      </c>
      <c r="I10" s="17">
        <v>8.099242E-08</v>
      </c>
    </row>
    <row r="11" spans="1:9" ht="12.75">
      <c r="A11" s="6">
        <v>2</v>
      </c>
      <c r="B11" s="6" t="s">
        <v>17</v>
      </c>
      <c r="C11" s="6" t="s">
        <v>11</v>
      </c>
      <c r="D11" s="6" t="s">
        <v>18</v>
      </c>
      <c r="E11" s="6" t="s">
        <v>13</v>
      </c>
      <c r="F11" s="6">
        <v>2.14029</v>
      </c>
      <c r="G11" s="6">
        <v>2.14</v>
      </c>
      <c r="H11" s="6">
        <v>6</v>
      </c>
      <c r="I11" s="17">
        <v>4.836903E-07</v>
      </c>
    </row>
    <row r="12" spans="1:9" ht="12.75">
      <c r="A12" s="6">
        <v>4</v>
      </c>
      <c r="B12" s="6" t="s">
        <v>20</v>
      </c>
      <c r="C12" s="6" t="s">
        <v>11</v>
      </c>
      <c r="D12" s="6" t="s">
        <v>21</v>
      </c>
      <c r="E12" s="6" t="s">
        <v>13</v>
      </c>
      <c r="F12" s="6">
        <v>2.581224</v>
      </c>
      <c r="G12" s="6">
        <v>2.59</v>
      </c>
      <c r="H12" s="6">
        <v>6</v>
      </c>
      <c r="I12" s="17">
        <v>3.435155E-07</v>
      </c>
    </row>
    <row r="13" spans="1:9" ht="12.75">
      <c r="A13" s="6">
        <v>8</v>
      </c>
      <c r="B13" s="6" t="s">
        <v>22</v>
      </c>
      <c r="C13" s="6" t="s">
        <v>11</v>
      </c>
      <c r="D13" s="6" t="s">
        <v>15</v>
      </c>
      <c r="E13" s="6" t="s">
        <v>13</v>
      </c>
      <c r="F13" s="6">
        <v>3.669752</v>
      </c>
      <c r="G13" s="6">
        <v>3.67</v>
      </c>
      <c r="H13" s="6">
        <v>6</v>
      </c>
      <c r="I13" s="17">
        <v>3.557547E-07</v>
      </c>
    </row>
    <row r="14" spans="1:11" ht="12.75">
      <c r="A14" s="6"/>
      <c r="B14" s="6"/>
      <c r="C14" s="6"/>
      <c r="D14" s="6"/>
      <c r="E14" s="6"/>
      <c r="F14" s="6"/>
      <c r="G14" s="6"/>
      <c r="H14" s="6"/>
      <c r="I14" s="17"/>
      <c r="J14" t="s">
        <v>39</v>
      </c>
      <c r="K14" t="s">
        <v>40</v>
      </c>
    </row>
    <row r="15" spans="1:11" ht="12.75">
      <c r="A15" s="6">
        <v>1</v>
      </c>
      <c r="B15" s="6" t="s">
        <v>23</v>
      </c>
      <c r="C15" s="6" t="s">
        <v>26</v>
      </c>
      <c r="D15" s="6" t="s">
        <v>15</v>
      </c>
      <c r="E15" s="6" t="s">
        <v>13</v>
      </c>
      <c r="F15" s="6">
        <v>25.293724</v>
      </c>
      <c r="G15" s="6">
        <v>25.3</v>
      </c>
      <c r="H15" s="6">
        <v>7</v>
      </c>
      <c r="I15" s="17">
        <v>2.13343E-07</v>
      </c>
      <c r="J15">
        <f>F15/F18</f>
        <v>5.915653194029181</v>
      </c>
      <c r="K15">
        <f>G15/G18</f>
        <v>5.911214953271028</v>
      </c>
    </row>
    <row r="16" spans="1:9" ht="12.75">
      <c r="A16" s="6">
        <v>2</v>
      </c>
      <c r="B16" s="6" t="s">
        <v>25</v>
      </c>
      <c r="C16" s="6" t="s">
        <v>24</v>
      </c>
      <c r="D16" s="6" t="s">
        <v>15</v>
      </c>
      <c r="E16" s="6" t="s">
        <v>13</v>
      </c>
      <c r="F16" s="6">
        <v>12.38352</v>
      </c>
      <c r="G16" s="6">
        <v>12.39</v>
      </c>
      <c r="H16" s="6">
        <v>7</v>
      </c>
      <c r="I16" s="17">
        <v>2.13343E-07</v>
      </c>
    </row>
    <row r="17" spans="1:9" ht="12.75">
      <c r="A17" s="6">
        <v>4</v>
      </c>
      <c r="B17" s="6" t="s">
        <v>27</v>
      </c>
      <c r="C17" s="6" t="s">
        <v>28</v>
      </c>
      <c r="D17" s="6" t="s">
        <v>15</v>
      </c>
      <c r="E17" s="6" t="s">
        <v>13</v>
      </c>
      <c r="F17" s="6">
        <v>6.389089</v>
      </c>
      <c r="G17" s="6">
        <v>6.4</v>
      </c>
      <c r="H17" s="6">
        <v>7</v>
      </c>
      <c r="I17" s="17">
        <v>2.13343E-07</v>
      </c>
    </row>
    <row r="18" spans="1:9" ht="12.75">
      <c r="A18" s="7">
        <v>8</v>
      </c>
      <c r="B18" s="7" t="s">
        <v>22</v>
      </c>
      <c r="C18" s="7" t="s">
        <v>11</v>
      </c>
      <c r="D18" s="7" t="s">
        <v>15</v>
      </c>
      <c r="E18" s="7" t="s">
        <v>13</v>
      </c>
      <c r="F18" s="7">
        <v>4.275728</v>
      </c>
      <c r="G18" s="7">
        <v>4.28</v>
      </c>
      <c r="H18" s="7">
        <v>7</v>
      </c>
      <c r="I18" s="18">
        <v>2.13343E-07</v>
      </c>
    </row>
    <row r="20" spans="1:9" ht="13.5" thickBot="1">
      <c r="A20" s="8"/>
      <c r="B20" s="8"/>
      <c r="C20" s="8"/>
      <c r="D20" s="8"/>
      <c r="E20" s="13" t="s">
        <v>14</v>
      </c>
      <c r="F20" s="13"/>
      <c r="G20" s="8"/>
      <c r="H20" s="8"/>
      <c r="I20" s="19"/>
    </row>
    <row r="21" spans="1:9" ht="12.75">
      <c r="A21" s="9" t="s">
        <v>38</v>
      </c>
      <c r="B21" s="9" t="s">
        <v>16</v>
      </c>
      <c r="C21" s="9" t="s">
        <v>11</v>
      </c>
      <c r="D21" s="9" t="s">
        <v>7</v>
      </c>
      <c r="E21" s="9">
        <v>4</v>
      </c>
      <c r="F21" s="9">
        <v>3.868194</v>
      </c>
      <c r="G21" s="9">
        <v>3.88</v>
      </c>
      <c r="H21" s="9">
        <v>6</v>
      </c>
      <c r="I21" s="20">
        <v>8.099242E-08</v>
      </c>
    </row>
    <row r="22" spans="1:9" ht="12.75">
      <c r="A22" s="9">
        <v>1</v>
      </c>
      <c r="B22" s="9" t="s">
        <v>16</v>
      </c>
      <c r="C22" s="9" t="s">
        <v>11</v>
      </c>
      <c r="D22" s="9" t="s">
        <v>7</v>
      </c>
      <c r="E22" s="9">
        <v>2</v>
      </c>
      <c r="F22" s="9">
        <v>3.87163</v>
      </c>
      <c r="G22" s="9">
        <v>3.86</v>
      </c>
      <c r="H22" s="9">
        <v>6</v>
      </c>
      <c r="I22" s="20">
        <v>8.099242E-08</v>
      </c>
    </row>
    <row r="23" spans="1:9" ht="12.75">
      <c r="A23" s="9">
        <v>1</v>
      </c>
      <c r="B23" s="9" t="s">
        <v>16</v>
      </c>
      <c r="C23" s="9" t="s">
        <v>11</v>
      </c>
      <c r="D23" s="9" t="s">
        <v>7</v>
      </c>
      <c r="E23" s="9">
        <v>1</v>
      </c>
      <c r="F23" s="9">
        <v>3.871528</v>
      </c>
      <c r="G23" s="9">
        <v>3.87</v>
      </c>
      <c r="H23" s="9">
        <v>6</v>
      </c>
      <c r="I23" s="20">
        <v>8.099242E-08</v>
      </c>
    </row>
    <row r="24" spans="1:9" ht="12.75">
      <c r="A24" s="9"/>
      <c r="B24" s="9"/>
      <c r="C24" s="9"/>
      <c r="D24" s="9"/>
      <c r="E24" s="9"/>
      <c r="F24" s="9"/>
      <c r="G24" s="9"/>
      <c r="H24" s="9"/>
      <c r="I24" s="20"/>
    </row>
    <row r="25" spans="1:9" ht="12.75">
      <c r="A25" s="9"/>
      <c r="B25" s="9"/>
      <c r="C25" s="9"/>
      <c r="D25" s="9"/>
      <c r="E25" s="9"/>
      <c r="F25" s="9"/>
      <c r="G25" s="9"/>
      <c r="H25" s="9"/>
      <c r="I25" s="20"/>
    </row>
    <row r="26" spans="1:9" ht="12.75">
      <c r="A26" s="9">
        <v>1</v>
      </c>
      <c r="B26" s="9" t="s">
        <v>10</v>
      </c>
      <c r="C26" s="9" t="s">
        <v>11</v>
      </c>
      <c r="D26" s="9" t="s">
        <v>7</v>
      </c>
      <c r="E26" s="9">
        <v>1</v>
      </c>
      <c r="F26" s="9">
        <v>2.060511</v>
      </c>
      <c r="G26" s="9">
        <v>2.06</v>
      </c>
      <c r="H26" s="9">
        <v>6</v>
      </c>
      <c r="I26" s="21">
        <v>4.617714E-07</v>
      </c>
    </row>
    <row r="27" spans="1:9" ht="12.75">
      <c r="A27" s="9">
        <v>2</v>
      </c>
      <c r="B27" s="9" t="s">
        <v>17</v>
      </c>
      <c r="C27" s="9" t="s">
        <v>11</v>
      </c>
      <c r="D27" s="9" t="s">
        <v>18</v>
      </c>
      <c r="E27" s="9">
        <v>1</v>
      </c>
      <c r="F27" s="9">
        <v>3.517732</v>
      </c>
      <c r="G27" s="9">
        <v>3.52</v>
      </c>
      <c r="H27" s="9">
        <v>7</v>
      </c>
      <c r="I27" s="21">
        <v>1.692578E-07</v>
      </c>
    </row>
    <row r="28" spans="1:9" ht="12.75">
      <c r="A28" s="9">
        <v>4</v>
      </c>
      <c r="B28" s="9" t="s">
        <v>20</v>
      </c>
      <c r="C28" s="9" t="s">
        <v>11</v>
      </c>
      <c r="D28" s="9" t="s">
        <v>21</v>
      </c>
      <c r="E28" s="9">
        <v>1</v>
      </c>
      <c r="F28" s="9">
        <v>3.517732</v>
      </c>
      <c r="G28" s="9">
        <v>3.52</v>
      </c>
      <c r="H28" s="9">
        <v>7</v>
      </c>
      <c r="I28" s="21">
        <v>1.692578E-07</v>
      </c>
    </row>
    <row r="29" spans="1:9" ht="12.75">
      <c r="A29" s="9">
        <v>8</v>
      </c>
      <c r="B29" s="9" t="s">
        <v>29</v>
      </c>
      <c r="C29" s="9" t="s">
        <v>11</v>
      </c>
      <c r="D29" s="9" t="s">
        <v>15</v>
      </c>
      <c r="E29" s="9">
        <v>1</v>
      </c>
      <c r="F29" s="9">
        <v>4.118785</v>
      </c>
      <c r="G29" s="9">
        <v>4.12</v>
      </c>
      <c r="H29" s="9">
        <v>7</v>
      </c>
      <c r="I29" s="21">
        <v>2.171281E-07</v>
      </c>
    </row>
    <row r="30" spans="1:9" ht="12.75">
      <c r="A30" s="9"/>
      <c r="B30" s="9"/>
      <c r="C30" s="9"/>
      <c r="D30" s="9"/>
      <c r="E30" s="9"/>
      <c r="F30" s="9"/>
      <c r="G30" s="9"/>
      <c r="H30" s="9"/>
      <c r="I30" s="20"/>
    </row>
    <row r="31" spans="1:11" ht="12.75">
      <c r="A31" s="9">
        <v>1</v>
      </c>
      <c r="B31" s="9" t="s">
        <v>23</v>
      </c>
      <c r="C31" s="9" t="s">
        <v>26</v>
      </c>
      <c r="D31" s="9" t="s">
        <v>15</v>
      </c>
      <c r="E31" s="9">
        <v>1</v>
      </c>
      <c r="F31" s="9">
        <v>25.24805</v>
      </c>
      <c r="G31" s="9">
        <v>25.25</v>
      </c>
      <c r="H31" s="9">
        <v>7</v>
      </c>
      <c r="I31" s="20">
        <v>2.13343E-07</v>
      </c>
      <c r="J31">
        <f>F31/F33</f>
        <v>3.947388581238059</v>
      </c>
      <c r="K31">
        <f>G31/G33</f>
        <v>3.9453125</v>
      </c>
    </row>
    <row r="32" spans="1:9" ht="12.75">
      <c r="A32" s="9">
        <v>2</v>
      </c>
      <c r="B32" s="9" t="s">
        <v>25</v>
      </c>
      <c r="C32" s="9" t="s">
        <v>24</v>
      </c>
      <c r="D32" s="9" t="s">
        <v>15</v>
      </c>
      <c r="E32" s="9">
        <v>1</v>
      </c>
      <c r="F32" s="9">
        <v>12.385205</v>
      </c>
      <c r="G32" s="9">
        <v>12.39</v>
      </c>
      <c r="H32" s="9">
        <v>7</v>
      </c>
      <c r="I32" s="20">
        <v>2.13343E-07</v>
      </c>
    </row>
    <row r="33" spans="1:9" ht="12.75">
      <c r="A33" s="9">
        <v>4</v>
      </c>
      <c r="B33" s="9" t="s">
        <v>27</v>
      </c>
      <c r="C33" s="9" t="s">
        <v>28</v>
      </c>
      <c r="D33" s="9" t="s">
        <v>15</v>
      </c>
      <c r="E33" s="9">
        <v>1</v>
      </c>
      <c r="F33" s="9">
        <v>6.39614</v>
      </c>
      <c r="G33" s="9">
        <v>6.4</v>
      </c>
      <c r="H33" s="9">
        <v>7</v>
      </c>
      <c r="I33" s="20">
        <v>2.13343E-07</v>
      </c>
    </row>
    <row r="34" spans="1:9" ht="12.75">
      <c r="A34" s="9">
        <v>8</v>
      </c>
      <c r="B34" s="9" t="s">
        <v>22</v>
      </c>
      <c r="C34" s="9" t="s">
        <v>11</v>
      </c>
      <c r="D34" s="9" t="s">
        <v>15</v>
      </c>
      <c r="E34" s="9">
        <v>1</v>
      </c>
      <c r="F34" s="9">
        <v>37.157388</v>
      </c>
      <c r="G34" s="9">
        <v>37.16</v>
      </c>
      <c r="H34" s="9">
        <v>7</v>
      </c>
      <c r="I34" s="20">
        <v>2.13343E-07</v>
      </c>
    </row>
    <row r="35" spans="1:9" ht="12.75">
      <c r="A35" s="9"/>
      <c r="B35" s="9"/>
      <c r="C35" s="9"/>
      <c r="D35" s="9"/>
      <c r="E35" s="9"/>
      <c r="F35" s="9"/>
      <c r="G35" s="9"/>
      <c r="H35" s="9"/>
      <c r="I35" s="20"/>
    </row>
    <row r="36" spans="1:11" ht="12.75">
      <c r="A36" s="9">
        <v>1</v>
      </c>
      <c r="B36" s="9" t="s">
        <v>23</v>
      </c>
      <c r="C36" s="9" t="s">
        <v>26</v>
      </c>
      <c r="D36" s="9" t="s">
        <v>15</v>
      </c>
      <c r="E36" s="9">
        <v>2</v>
      </c>
      <c r="F36" s="9">
        <v>25.270584</v>
      </c>
      <c r="G36" s="9">
        <v>25.27</v>
      </c>
      <c r="H36" s="9">
        <v>7</v>
      </c>
      <c r="I36" s="20">
        <v>2.13343E-07</v>
      </c>
      <c r="J36">
        <f>F36/F38</f>
        <v>3.9498945494746853</v>
      </c>
      <c r="K36">
        <f>G36/G38</f>
        <v>3.9484375</v>
      </c>
    </row>
    <row r="37" spans="1:9" ht="12.75">
      <c r="A37" s="9">
        <v>2</v>
      </c>
      <c r="B37" s="9" t="s">
        <v>25</v>
      </c>
      <c r="C37" s="9" t="s">
        <v>24</v>
      </c>
      <c r="D37" s="9" t="s">
        <v>15</v>
      </c>
      <c r="E37" s="9">
        <v>2</v>
      </c>
      <c r="F37" s="9">
        <v>12.371575</v>
      </c>
      <c r="G37" s="9">
        <v>12.38</v>
      </c>
      <c r="H37" s="9">
        <v>7</v>
      </c>
      <c r="I37" s="20">
        <v>2.13343E-07</v>
      </c>
    </row>
    <row r="38" spans="1:9" ht="12.75">
      <c r="A38" s="9">
        <v>4</v>
      </c>
      <c r="B38" s="9" t="s">
        <v>27</v>
      </c>
      <c r="C38" s="9" t="s">
        <v>28</v>
      </c>
      <c r="D38" s="9" t="s">
        <v>15</v>
      </c>
      <c r="E38" s="9">
        <v>2</v>
      </c>
      <c r="F38" s="9">
        <v>6.397787</v>
      </c>
      <c r="G38" s="9">
        <v>6.4</v>
      </c>
      <c r="H38" s="9">
        <v>7</v>
      </c>
      <c r="I38" s="20">
        <v>2.13343E-07</v>
      </c>
    </row>
    <row r="39" spans="1:9" ht="12.75">
      <c r="A39" s="9">
        <v>8</v>
      </c>
      <c r="B39" s="9" t="s">
        <v>22</v>
      </c>
      <c r="C39" s="9" t="s">
        <v>11</v>
      </c>
      <c r="D39" s="9" t="s">
        <v>15</v>
      </c>
      <c r="E39" s="9">
        <v>2</v>
      </c>
      <c r="F39" s="9">
        <v>26.244506</v>
      </c>
      <c r="G39" s="9">
        <v>26.25</v>
      </c>
      <c r="H39" s="9">
        <v>7</v>
      </c>
      <c r="I39" s="20">
        <v>2.13343E-07</v>
      </c>
    </row>
    <row r="40" spans="1:9" ht="12.75">
      <c r="A40" s="9"/>
      <c r="B40" s="9"/>
      <c r="C40" s="9"/>
      <c r="D40" s="9"/>
      <c r="E40" s="9"/>
      <c r="F40" s="9"/>
      <c r="G40" s="9"/>
      <c r="H40" s="9"/>
      <c r="I40" s="20"/>
    </row>
    <row r="41" spans="1:11" ht="12.75">
      <c r="A41" s="9">
        <v>1</v>
      </c>
      <c r="B41" s="9" t="s">
        <v>23</v>
      </c>
      <c r="C41" s="9" t="s">
        <v>26</v>
      </c>
      <c r="D41" s="9" t="s">
        <v>15</v>
      </c>
      <c r="E41" s="9">
        <v>4</v>
      </c>
      <c r="F41" s="9">
        <v>25.323736</v>
      </c>
      <c r="G41" s="9">
        <v>25.32</v>
      </c>
      <c r="H41" s="9">
        <v>7</v>
      </c>
      <c r="I41" s="20">
        <v>2.13343E-07</v>
      </c>
      <c r="J41">
        <f>F41/F43</f>
        <v>3.9582698597835027</v>
      </c>
      <c r="K41">
        <f>G41/G43</f>
        <v>3.95625</v>
      </c>
    </row>
    <row r="42" spans="1:9" ht="12.75">
      <c r="A42" s="9">
        <v>2</v>
      </c>
      <c r="B42" s="9" t="s">
        <v>25</v>
      </c>
      <c r="C42" s="9" t="s">
        <v>24</v>
      </c>
      <c r="D42" s="9" t="s">
        <v>15</v>
      </c>
      <c r="E42" s="9">
        <v>4</v>
      </c>
      <c r="F42" s="9">
        <v>12.366772</v>
      </c>
      <c r="G42" s="9">
        <v>12.37</v>
      </c>
      <c r="H42" s="9">
        <v>7</v>
      </c>
      <c r="I42" s="20">
        <v>2.13343E-07</v>
      </c>
    </row>
    <row r="43" spans="1:9" ht="12.75">
      <c r="A43" s="9">
        <v>4</v>
      </c>
      <c r="B43" s="9" t="s">
        <v>27</v>
      </c>
      <c r="C43" s="9" t="s">
        <v>28</v>
      </c>
      <c r="D43" s="9" t="s">
        <v>15</v>
      </c>
      <c r="E43" s="9">
        <v>4</v>
      </c>
      <c r="F43" s="9">
        <v>6.397678</v>
      </c>
      <c r="G43" s="9">
        <v>6.4</v>
      </c>
      <c r="H43" s="9">
        <v>7</v>
      </c>
      <c r="I43" s="20">
        <v>2.13343E-07</v>
      </c>
    </row>
    <row r="44" spans="1:9" ht="12.75">
      <c r="A44" s="9">
        <v>8</v>
      </c>
      <c r="B44" s="9" t="s">
        <v>22</v>
      </c>
      <c r="C44" s="9" t="s">
        <v>11</v>
      </c>
      <c r="D44" s="9" t="s">
        <v>15</v>
      </c>
      <c r="E44" s="9">
        <v>4</v>
      </c>
      <c r="F44" s="9">
        <v>27.268011</v>
      </c>
      <c r="G44" s="9">
        <v>27.26</v>
      </c>
      <c r="H44" s="9">
        <v>7</v>
      </c>
      <c r="I44" s="20">
        <v>2.13343E-07</v>
      </c>
    </row>
    <row r="45" spans="1:9" ht="12.75">
      <c r="A45" s="9"/>
      <c r="B45" s="9"/>
      <c r="C45" s="9"/>
      <c r="D45" s="9"/>
      <c r="E45" s="9"/>
      <c r="F45" s="9"/>
      <c r="G45" s="9"/>
      <c r="H45" s="9"/>
      <c r="I45" s="20"/>
    </row>
    <row r="46" spans="1:11" ht="12.75">
      <c r="A46" s="9">
        <v>1</v>
      </c>
      <c r="B46" s="9" t="s">
        <v>23</v>
      </c>
      <c r="C46" s="9" t="s">
        <v>26</v>
      </c>
      <c r="D46" s="9" t="s">
        <v>15</v>
      </c>
      <c r="E46" s="9">
        <v>8</v>
      </c>
      <c r="F46" s="9">
        <v>25.351121</v>
      </c>
      <c r="G46" s="9">
        <v>25.34</v>
      </c>
      <c r="H46" s="9">
        <v>7</v>
      </c>
      <c r="I46" s="20">
        <v>2.13343E-07</v>
      </c>
      <c r="J46">
        <f>F46/F48</f>
        <v>3.963306098468871</v>
      </c>
      <c r="K46">
        <f>G46/G48</f>
        <v>3.9593749999999996</v>
      </c>
    </row>
    <row r="47" spans="1:9" ht="12.75">
      <c r="A47" s="9">
        <v>2</v>
      </c>
      <c r="B47" s="9" t="s">
        <v>25</v>
      </c>
      <c r="C47" s="9" t="s">
        <v>24</v>
      </c>
      <c r="D47" s="9" t="s">
        <v>15</v>
      </c>
      <c r="E47" s="9">
        <v>8</v>
      </c>
      <c r="F47" s="9">
        <v>12.397717</v>
      </c>
      <c r="G47" s="9">
        <v>12.4</v>
      </c>
      <c r="H47" s="9">
        <v>7</v>
      </c>
      <c r="I47" s="20">
        <v>2.13343E-07</v>
      </c>
    </row>
    <row r="48" spans="1:9" ht="12.75">
      <c r="A48" s="9">
        <v>4</v>
      </c>
      <c r="B48" s="9" t="s">
        <v>27</v>
      </c>
      <c r="C48" s="9" t="s">
        <v>28</v>
      </c>
      <c r="D48" s="9" t="s">
        <v>15</v>
      </c>
      <c r="E48" s="9">
        <v>8</v>
      </c>
      <c r="F48" s="9">
        <v>6.396458</v>
      </c>
      <c r="G48" s="9">
        <v>6.4</v>
      </c>
      <c r="H48" s="9">
        <v>7</v>
      </c>
      <c r="I48" s="20">
        <v>2.13343E-07</v>
      </c>
    </row>
    <row r="49" spans="1:10" ht="12.75">
      <c r="A49" s="10">
        <v>8</v>
      </c>
      <c r="B49" s="10" t="s">
        <v>22</v>
      </c>
      <c r="C49" s="10" t="s">
        <v>11</v>
      </c>
      <c r="D49" s="10" t="s">
        <v>15</v>
      </c>
      <c r="E49" s="10">
        <v>8</v>
      </c>
      <c r="F49" s="10">
        <v>36.419021</v>
      </c>
      <c r="G49" s="10">
        <v>36.43</v>
      </c>
      <c r="H49" s="10">
        <v>7</v>
      </c>
      <c r="I49" s="22">
        <v>2.13343E-07</v>
      </c>
      <c r="J49" t="s">
        <v>41</v>
      </c>
    </row>
    <row r="50" spans="10:11" ht="12.75">
      <c r="J50">
        <f>AVERAGE(J31:J48)</f>
        <v>3.9547147722412794</v>
      </c>
      <c r="K50">
        <f>AVERAGE(K31:K48)</f>
        <v>3.95234375</v>
      </c>
    </row>
  </sheetData>
  <mergeCells count="5">
    <mergeCell ref="A3:E3"/>
    <mergeCell ref="F3:I3"/>
    <mergeCell ref="E4:F4"/>
    <mergeCell ref="E20:F20"/>
    <mergeCell ref="E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avdhoot</dc:creator>
  <cp:keywords/>
  <dc:description/>
  <cp:lastModifiedBy>avdhoot</cp:lastModifiedBy>
  <dcterms:created xsi:type="dcterms:W3CDTF">2003-04-23T13:37:38Z</dcterms:created>
  <dcterms:modified xsi:type="dcterms:W3CDTF">2003-04-24T00:33:16Z</dcterms:modified>
  <cp:category/>
  <cp:version/>
  <cp:contentType/>
  <cp:contentStatus/>
</cp:coreProperties>
</file>